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8070"/>
  </bookViews>
  <sheets>
    <sheet name="Утвержденные" sheetId="2" r:id="rId1"/>
  </sheets>
  <definedNames>
    <definedName name="_xlnm.Print_Titles" localSheetId="0">Утвержденные!$4:$5</definedName>
  </definedNames>
  <calcPr calcId="144525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</calcChain>
</file>

<file path=xl/sharedStrings.xml><?xml version="1.0" encoding="utf-8"?>
<sst xmlns="http://schemas.openxmlformats.org/spreadsheetml/2006/main" count="127" uniqueCount="73">
  <si>
    <t>№п/п</t>
  </si>
  <si>
    <t>Наименование тарифа</t>
  </si>
  <si>
    <t>Водоснабжение</t>
  </si>
  <si>
    <t>Основание</t>
  </si>
  <si>
    <t>Водоотведение</t>
  </si>
  <si>
    <t>Единица  измерения</t>
  </si>
  <si>
    <t>м3</t>
  </si>
  <si>
    <t xml:space="preserve">Вывоз жидких бытовых отходов </t>
  </si>
  <si>
    <t>Минимальный размер взноса на капитальный ремонт общего имущества многоквартирных домов</t>
  </si>
  <si>
    <t>м2</t>
  </si>
  <si>
    <t>Постановление Правительства Тюменской области от 15.12.2014 №642-п</t>
  </si>
  <si>
    <t>Теплоснабжение</t>
  </si>
  <si>
    <t>Гкал.</t>
  </si>
  <si>
    <t>Плата за пользование жилым помещением (плата за наем) для нанимателей жилых помещений по договорам социального найма и договорам найма жилых помещений муниципального жилищного фонда</t>
  </si>
  <si>
    <t>Плата за наем ул. Мира, Фабричная,</t>
  </si>
  <si>
    <t xml:space="preserve">Плата за наем ул. Островского, Советская, 8 Марта, Ленинградская, М.Горького, Пушкина, Торфяная, Октябрьская, </t>
  </si>
  <si>
    <t xml:space="preserve"> Плата за наем ул. Вокзальная, 67, Южная</t>
  </si>
  <si>
    <t>Плата за наем а/д Тюмень-Боровский-Богандинский</t>
  </si>
  <si>
    <t>население (с НДС)</t>
  </si>
  <si>
    <t>бюджет и прочие (без НДС)</t>
  </si>
  <si>
    <t>-</t>
  </si>
  <si>
    <t>за 1 человека</t>
  </si>
  <si>
    <t>Вывоз твердых коммунальных отходов</t>
  </si>
  <si>
    <t>Вывоз твердых коммунальных отходов (льготный тариф)</t>
  </si>
  <si>
    <t>руб/Квт.ч</t>
  </si>
  <si>
    <t>Электроснабжение (одноставочный тариф)</t>
  </si>
  <si>
    <t>Одноставочный тариф, дифференцированный по двум зонам суток</t>
  </si>
  <si>
    <t>Дневная зона (пиковая и полупиковая)</t>
  </si>
  <si>
    <t>Ночна зона</t>
  </si>
  <si>
    <t>Газоснабжение</t>
  </si>
  <si>
    <t>руб/тыс. куб.м.</t>
  </si>
  <si>
    <t>8.1.</t>
  </si>
  <si>
    <t>8.2.</t>
  </si>
  <si>
    <t>8.3.</t>
  </si>
  <si>
    <t>8.4.</t>
  </si>
  <si>
    <t>8.5.</t>
  </si>
  <si>
    <t>8.6.</t>
  </si>
  <si>
    <t>Распоряжение Региональной энергетической комиссии Тюменской области, Ханты-Мансийского автономного округа - Югры, Ямало-ненецкого автономного округа от 14.12.2021 №31</t>
  </si>
  <si>
    <t>Водоснабжение (льготный тариф)</t>
  </si>
  <si>
    <t>Водоотведение (льготный тариф)</t>
  </si>
  <si>
    <t>Теплоснабжение (льготный тариф)</t>
  </si>
  <si>
    <t xml:space="preserve">Приказ администрации Тюменского муниципального района Управление жилищно-коммунального хозяйства от 22.03.2021 №17/21-УЖКХ </t>
  </si>
  <si>
    <t>257,03 (включает транспортировку и очистку, для автомобиля Камаз 10,0 м3</t>
  </si>
  <si>
    <t>с 01.07.2023 по 31.12.2023</t>
  </si>
  <si>
    <t>с 01.12.2022 по 30.06.2023</t>
  </si>
  <si>
    <t>Распоряжение ДТиЦП ТО от 17.12.2021 №436/01-21 (с изменениями от 28.11.2022 №289/01-21)</t>
  </si>
  <si>
    <t>ИЖС - 193,71МКД - 225,90</t>
  </si>
  <si>
    <t>ИЖС - 141,35, МКД - 164,84</t>
  </si>
  <si>
    <t>Распоряжение ДТиЦП ТО от 25.11.2022 №376/01-21</t>
  </si>
  <si>
    <t>Распоряжение Департамента тарифной и ценовой политики Тюменской области от 25.11.2022 №457/01-21</t>
  </si>
  <si>
    <t>Распоряжение Департамента тарифной и ценовой политики Тюменской области от 16.01.2020 №01/01-21 (с изменениями от 25.11.2022 №266/01-21)</t>
  </si>
  <si>
    <t>Распоряжение ДТиЦП ТО от 24.11.2022 № 109/01-21</t>
  </si>
  <si>
    <t>Распоряжение ДТиЦП ТО от 29.11.2022 N498/01-21</t>
  </si>
  <si>
    <t>Распоряжение ДТиЦП ТО  24.11.2022г. № 231/01-21</t>
  </si>
  <si>
    <t>Плата за наем ул. Вокзальная, 60,61,62,64, Герцена,4</t>
  </si>
  <si>
    <t>Плата за наем ул. Бр. Мареевых,Герцена,22</t>
  </si>
  <si>
    <t>Постановление администрации муниципального образования поселок Боровский от 25.12.2017 №224/ Постановление администрации муниципального образования поселок Боровский от 20.04.2022 №3</t>
  </si>
  <si>
    <t>Постановление администрации муниципального образования поселок Боровский от 25.12.2017 №224/Постановление администрации муниципального образования поселок Боровский от 20.04.2022 №3</t>
  </si>
  <si>
    <t xml:space="preserve"> Постановление администрации муниципального образования поселок Боровский от 20.04.2022 №3</t>
  </si>
  <si>
    <t>Информация  о тарифах на жилищно-коммунальные услуги  в поселке Боровский на  2023-2024 год.</t>
  </si>
  <si>
    <t>с 01.01.2024 по 30.06.2024</t>
  </si>
  <si>
    <t>с 01.07.2024 по 31.12.2024</t>
  </si>
  <si>
    <t>Распоряжение ДТиЦП ТО  15.12.2023г. № 325/01-21</t>
  </si>
  <si>
    <t>Распоряжение Департамента тарифной и ценовой политики Тюменской области от 15.12.2023 №323/01-21</t>
  </si>
  <si>
    <t>Распоряжение Департамента тарифной и ценовой политики Тюменской области от 16.01.2020 №01/01-21 (с изменениями от 29.11.2023 №177/01-21)</t>
  </si>
  <si>
    <t>Распоряжение ДТиЦП ТО от 24.11.2022 № 109/01-21 (с изменениями от 08.12.2023 №220/01-21)</t>
  </si>
  <si>
    <t>Распоряжение Региональной энергетической комиссии Тюменской области, Ханты-Мансийского автономного округа - Югры, Ямало-ненецкого29.11.2023 №27 (ред. от 07.12.2023)</t>
  </si>
  <si>
    <t>Распоряжение ДТиЦП ТО от 08.12.2023 N204/01-21</t>
  </si>
  <si>
    <t>ИЖС - 212,3 МКД - 247,58</t>
  </si>
  <si>
    <t>Распоряжение ДТиЦП ТО от 17.12.2021 №436/01-21 (с изменениями от 15.12.2023 436/01-21)</t>
  </si>
  <si>
    <t>Распоряжение ДТиЦП ТО от 15.12.2023 №291/01-21</t>
  </si>
  <si>
    <t>ИЖС - 154,92, МКД - 180,67</t>
  </si>
  <si>
    <t xml:space="preserve">Приказ администрации Тюменского муниципального района Управление жилищно-коммунального хозяйства от 29.12.2023 №445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</si>
</sst>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3" borderId="0" xfId="0" applyFill="1"/>
    <xf numFmtId="0" fontId="2" fillId="3" borderId="1" xfId="0" applyFont="1" applyFill="1" applyBorder="1" applyAlignment="1">
      <alignment horizontal="right" vertical="top"/>
    </xf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0" xfId="0" applyFont="1" applyFill="1"/>
    <xf numFmtId="0" fontId="0" fillId="2" borderId="1" xfId="0" applyFill="1" applyBorder="1"/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right" vertical="top"/>
    </xf>
    <xf numFmtId="10" fontId="2" fillId="2" borderId="1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/>
    </xf>
    <xf numFmtId="10" fontId="2" fillId="2" borderId="4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0" fillId="2" borderId="0" xfId="0" applyFill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0" fontId="2" fillId="2" borderId="3" xfId="2" applyNumberFormat="1" applyFont="1" applyFill="1" applyBorder="1" applyAlignment="1">
      <alignment horizontal="center" vertical="center" wrapText="1"/>
    </xf>
    <xf numFmtId="10" fontId="2" fillId="2" borderId="4" xfId="2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7"/>
  <sheetViews>
    <sheetView tabSelected="1" topLeftCell="A25" zoomScale="60" zoomScaleNormal="60" workbookViewId="0">
      <selection activeCell="M10" sqref="M10"/>
    </sheetView>
  </sheetViews>
  <sheetFormatPr defaultRowHeight="15" x14ac:dyDescent="0.25"/>
  <cols>
    <col min="1" max="1" width="5.28515625" customWidth="1"/>
    <col min="2" max="2" width="39.140625" customWidth="1"/>
    <col min="3" max="3" width="13" customWidth="1"/>
    <col min="4" max="4" width="9.140625" hidden="1" customWidth="1"/>
    <col min="5" max="5" width="18.7109375" customWidth="1"/>
    <col min="6" max="6" width="15.42578125" customWidth="1"/>
    <col min="7" max="7" width="19.28515625" customWidth="1"/>
    <col min="8" max="8" width="15.42578125" customWidth="1"/>
    <col min="9" max="9" width="42" customWidth="1"/>
    <col min="10" max="13" width="17.5703125" customWidth="1"/>
    <col min="14" max="14" width="35.28515625" customWidth="1"/>
  </cols>
  <sheetData>
    <row r="1" spans="1:143" ht="33.75" customHeight="1" x14ac:dyDescent="0.25">
      <c r="K1" s="35"/>
      <c r="L1" s="35"/>
      <c r="M1" s="35"/>
      <c r="N1" s="35"/>
    </row>
    <row r="2" spans="1:143" ht="32.25" customHeight="1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4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</row>
    <row r="4" spans="1:143" ht="36" customHeight="1" x14ac:dyDescent="0.25">
      <c r="A4" s="36" t="s">
        <v>0</v>
      </c>
      <c r="B4" s="33" t="s">
        <v>1</v>
      </c>
      <c r="C4" s="33" t="s">
        <v>5</v>
      </c>
      <c r="D4" s="15"/>
      <c r="E4" s="39" t="s">
        <v>44</v>
      </c>
      <c r="F4" s="40"/>
      <c r="G4" s="39" t="s">
        <v>43</v>
      </c>
      <c r="H4" s="40"/>
      <c r="I4" s="31" t="s">
        <v>3</v>
      </c>
      <c r="J4" s="39" t="s">
        <v>60</v>
      </c>
      <c r="K4" s="40"/>
      <c r="L4" s="39" t="s">
        <v>61</v>
      </c>
      <c r="M4" s="40"/>
      <c r="N4" s="16" t="s">
        <v>3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</row>
    <row r="5" spans="1:143" ht="55.5" customHeight="1" x14ac:dyDescent="0.25">
      <c r="A5" s="37"/>
      <c r="B5" s="34"/>
      <c r="C5" s="34"/>
      <c r="D5" s="6"/>
      <c r="E5" s="7" t="s">
        <v>18</v>
      </c>
      <c r="F5" s="7" t="s">
        <v>19</v>
      </c>
      <c r="G5" s="7" t="s">
        <v>18</v>
      </c>
      <c r="H5" s="7" t="s">
        <v>19</v>
      </c>
      <c r="I5" s="32"/>
      <c r="J5" s="7" t="s">
        <v>18</v>
      </c>
      <c r="K5" s="7" t="s">
        <v>19</v>
      </c>
      <c r="L5" s="7" t="s">
        <v>18</v>
      </c>
      <c r="M5" s="7" t="s">
        <v>19</v>
      </c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</row>
    <row r="6" spans="1:143" ht="112.5" customHeight="1" x14ac:dyDescent="0.25">
      <c r="A6" s="29">
        <v>1</v>
      </c>
      <c r="B6" s="9" t="s">
        <v>2</v>
      </c>
      <c r="C6" s="9" t="s">
        <v>6</v>
      </c>
      <c r="D6" s="6"/>
      <c r="E6" s="13">
        <v>119.7</v>
      </c>
      <c r="F6" s="13">
        <v>99.75</v>
      </c>
      <c r="G6" s="13">
        <v>119.7</v>
      </c>
      <c r="H6" s="13">
        <v>99.75</v>
      </c>
      <c r="I6" s="14" t="s">
        <v>50</v>
      </c>
      <c r="J6" s="13">
        <v>119.7</v>
      </c>
      <c r="K6" s="13">
        <v>99.75</v>
      </c>
      <c r="L6" s="13">
        <v>169.82</v>
      </c>
      <c r="M6" s="13">
        <v>141.52000000000001</v>
      </c>
      <c r="N6" s="14" t="s">
        <v>64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</row>
    <row r="7" spans="1:143" ht="89.25" customHeight="1" x14ac:dyDescent="0.25">
      <c r="A7" s="30"/>
      <c r="B7" s="7" t="s">
        <v>38</v>
      </c>
      <c r="C7" s="9" t="s">
        <v>6</v>
      </c>
      <c r="D7" s="6"/>
      <c r="E7" s="25">
        <v>38.72</v>
      </c>
      <c r="F7" s="25" t="s">
        <v>20</v>
      </c>
      <c r="G7" s="25">
        <v>38.72</v>
      </c>
      <c r="H7" s="25" t="s">
        <v>20</v>
      </c>
      <c r="I7" s="23" t="s">
        <v>49</v>
      </c>
      <c r="J7" s="25">
        <v>38.72</v>
      </c>
      <c r="K7" s="25" t="s">
        <v>20</v>
      </c>
      <c r="L7" s="25">
        <v>42.43</v>
      </c>
      <c r="M7" s="25" t="s">
        <v>20</v>
      </c>
      <c r="N7" s="23" t="s">
        <v>63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</row>
    <row r="8" spans="1:143" ht="110.25" customHeight="1" x14ac:dyDescent="0.25">
      <c r="A8" s="29">
        <v>2</v>
      </c>
      <c r="B8" s="9" t="s">
        <v>4</v>
      </c>
      <c r="C8" s="9" t="s">
        <v>6</v>
      </c>
      <c r="D8" s="6"/>
      <c r="E8" s="13">
        <v>127.54</v>
      </c>
      <c r="F8" s="13">
        <v>106.28</v>
      </c>
      <c r="G8" s="13">
        <v>127.54</v>
      </c>
      <c r="H8" s="13">
        <v>106.28</v>
      </c>
      <c r="I8" s="14" t="s">
        <v>50</v>
      </c>
      <c r="J8" s="13">
        <v>127.54</v>
      </c>
      <c r="K8" s="13">
        <v>106.28</v>
      </c>
      <c r="L8" s="13">
        <v>190.94</v>
      </c>
      <c r="M8" s="13">
        <v>159.12</v>
      </c>
      <c r="N8" s="14" t="s">
        <v>64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</row>
    <row r="9" spans="1:143" ht="88.5" customHeight="1" x14ac:dyDescent="0.25">
      <c r="A9" s="30"/>
      <c r="B9" s="7" t="s">
        <v>39</v>
      </c>
      <c r="C9" s="9" t="s">
        <v>6</v>
      </c>
      <c r="D9" s="6"/>
      <c r="E9" s="25">
        <v>60.8</v>
      </c>
      <c r="F9" s="25" t="s">
        <v>20</v>
      </c>
      <c r="G9" s="25">
        <v>60.8</v>
      </c>
      <c r="H9" s="25" t="s">
        <v>20</v>
      </c>
      <c r="I9" s="23" t="s">
        <v>49</v>
      </c>
      <c r="J9" s="25">
        <v>60.8</v>
      </c>
      <c r="K9" s="25" t="s">
        <v>20</v>
      </c>
      <c r="L9" s="25">
        <v>66.62</v>
      </c>
      <c r="M9" s="25" t="s">
        <v>20</v>
      </c>
      <c r="N9" s="23" t="s">
        <v>63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</row>
    <row r="10" spans="1:143" ht="79.5" customHeight="1" x14ac:dyDescent="0.25">
      <c r="A10" s="48">
        <v>3</v>
      </c>
      <c r="B10" s="10" t="s">
        <v>11</v>
      </c>
      <c r="C10" s="10" t="s">
        <v>12</v>
      </c>
      <c r="D10" s="11"/>
      <c r="E10" s="13">
        <v>2077.36</v>
      </c>
      <c r="F10" s="17">
        <v>1731.16</v>
      </c>
      <c r="G10" s="13">
        <v>2077.36</v>
      </c>
      <c r="H10" s="17">
        <v>1731.16</v>
      </c>
      <c r="I10" s="18" t="s">
        <v>51</v>
      </c>
      <c r="J10" s="13">
        <v>2077.36</v>
      </c>
      <c r="K10" s="17">
        <v>1731.16</v>
      </c>
      <c r="L10" s="13">
        <v>2233.4299999999998</v>
      </c>
      <c r="M10" s="17">
        <v>1861.19</v>
      </c>
      <c r="N10" s="18" t="s">
        <v>65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</row>
    <row r="11" spans="1:143" ht="79.5" customHeight="1" x14ac:dyDescent="0.25">
      <c r="A11" s="49"/>
      <c r="B11" s="20" t="s">
        <v>40</v>
      </c>
      <c r="C11" s="10" t="s">
        <v>12</v>
      </c>
      <c r="D11" s="11"/>
      <c r="E11" s="13">
        <v>1859.32</v>
      </c>
      <c r="F11" s="17" t="s">
        <v>20</v>
      </c>
      <c r="G11" s="13">
        <v>1859.32</v>
      </c>
      <c r="H11" s="17" t="s">
        <v>20</v>
      </c>
      <c r="I11" s="18" t="s">
        <v>53</v>
      </c>
      <c r="J11" s="13">
        <v>1859.32</v>
      </c>
      <c r="K11" s="17" t="s">
        <v>20</v>
      </c>
      <c r="L11" s="13">
        <v>2037.8</v>
      </c>
      <c r="M11" s="17" t="s">
        <v>20</v>
      </c>
      <c r="N11" s="18" t="s">
        <v>62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</row>
    <row r="12" spans="1:143" ht="132.75" customHeight="1" x14ac:dyDescent="0.25">
      <c r="A12" s="21">
        <v>4</v>
      </c>
      <c r="B12" s="20" t="s">
        <v>25</v>
      </c>
      <c r="C12" s="10" t="s">
        <v>24</v>
      </c>
      <c r="D12" s="11"/>
      <c r="E12" s="13">
        <v>2.4300000000000002</v>
      </c>
      <c r="F12" s="17"/>
      <c r="G12" s="13">
        <v>2.4300000000000002</v>
      </c>
      <c r="H12" s="17"/>
      <c r="I12" s="18" t="s">
        <v>37</v>
      </c>
      <c r="J12" s="13">
        <v>2.4300000000000002</v>
      </c>
      <c r="K12" s="17"/>
      <c r="L12" s="13">
        <v>2.63</v>
      </c>
      <c r="M12" s="17"/>
      <c r="N12" s="18" t="s">
        <v>66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</row>
    <row r="13" spans="1:143" ht="30" customHeight="1" x14ac:dyDescent="0.25">
      <c r="A13" s="21"/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</row>
    <row r="14" spans="1:143" ht="79.5" customHeight="1" x14ac:dyDescent="0.25">
      <c r="A14" s="21"/>
      <c r="B14" s="20" t="s">
        <v>27</v>
      </c>
      <c r="C14" s="10" t="s">
        <v>24</v>
      </c>
      <c r="D14" s="11"/>
      <c r="E14" s="13">
        <v>2.4500000000000002</v>
      </c>
      <c r="F14" s="17"/>
      <c r="G14" s="13">
        <v>2.4500000000000002</v>
      </c>
      <c r="H14" s="17"/>
      <c r="I14" s="46" t="s">
        <v>37</v>
      </c>
      <c r="J14" s="13">
        <v>2.4500000000000002</v>
      </c>
      <c r="K14" s="17"/>
      <c r="L14" s="13">
        <v>2.67</v>
      </c>
      <c r="M14" s="17"/>
      <c r="N14" s="46" t="s">
        <v>66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</row>
    <row r="15" spans="1:143" ht="79.5" customHeight="1" x14ac:dyDescent="0.25">
      <c r="A15" s="21"/>
      <c r="B15" s="20" t="s">
        <v>28</v>
      </c>
      <c r="C15" s="10" t="s">
        <v>24</v>
      </c>
      <c r="D15" s="11"/>
      <c r="E15" s="13">
        <v>1.19</v>
      </c>
      <c r="F15" s="17"/>
      <c r="G15" s="13">
        <v>1.19</v>
      </c>
      <c r="H15" s="17"/>
      <c r="I15" s="47"/>
      <c r="J15" s="13">
        <v>1.19</v>
      </c>
      <c r="K15" s="17"/>
      <c r="L15" s="13">
        <v>1.3</v>
      </c>
      <c r="M15" s="17"/>
      <c r="N15" s="4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</row>
    <row r="16" spans="1:143" ht="79.5" customHeight="1" x14ac:dyDescent="0.25">
      <c r="A16" s="22">
        <v>5</v>
      </c>
      <c r="B16" s="20" t="s">
        <v>29</v>
      </c>
      <c r="C16" s="20" t="s">
        <v>30</v>
      </c>
      <c r="D16" s="11"/>
      <c r="E16" s="13">
        <v>6129.31</v>
      </c>
      <c r="F16" s="17"/>
      <c r="G16" s="13">
        <v>6129.31</v>
      </c>
      <c r="H16" s="17"/>
      <c r="I16" s="26" t="s">
        <v>52</v>
      </c>
      <c r="J16" s="13">
        <v>6129.31</v>
      </c>
      <c r="K16" s="17"/>
      <c r="L16" s="13">
        <v>6750.16</v>
      </c>
      <c r="M16" s="17"/>
      <c r="N16" s="26" t="s">
        <v>67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</row>
    <row r="17" spans="1:143" s="4" customFormat="1" ht="175.5" customHeight="1" x14ac:dyDescent="0.25">
      <c r="A17" s="41">
        <v>6</v>
      </c>
      <c r="B17" s="7" t="s">
        <v>22</v>
      </c>
      <c r="C17" s="7" t="s">
        <v>21</v>
      </c>
      <c r="D17" s="19"/>
      <c r="E17" s="7" t="s">
        <v>46</v>
      </c>
      <c r="F17" s="9"/>
      <c r="G17" s="7" t="s">
        <v>46</v>
      </c>
      <c r="H17" s="9"/>
      <c r="I17" s="7" t="s">
        <v>45</v>
      </c>
      <c r="J17" s="7" t="s">
        <v>46</v>
      </c>
      <c r="K17" s="9"/>
      <c r="L17" s="7" t="s">
        <v>68</v>
      </c>
      <c r="M17" s="9"/>
      <c r="N17" s="7" t="s">
        <v>69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</row>
    <row r="18" spans="1:143" s="4" customFormat="1" ht="78.75" customHeight="1" x14ac:dyDescent="0.25">
      <c r="A18" s="42"/>
      <c r="B18" s="7" t="s">
        <v>23</v>
      </c>
      <c r="C18" s="7" t="s">
        <v>21</v>
      </c>
      <c r="D18" s="19"/>
      <c r="E18" s="7" t="s">
        <v>47</v>
      </c>
      <c r="F18" s="24"/>
      <c r="G18" s="7" t="s">
        <v>47</v>
      </c>
      <c r="H18" s="9"/>
      <c r="I18" s="7" t="s">
        <v>48</v>
      </c>
      <c r="J18" s="7" t="s">
        <v>47</v>
      </c>
      <c r="K18" s="24"/>
      <c r="L18" s="7" t="s">
        <v>71</v>
      </c>
      <c r="M18" s="9"/>
      <c r="N18" s="7" t="s">
        <v>70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</row>
    <row r="19" spans="1:143" ht="123" customHeight="1" x14ac:dyDescent="0.25">
      <c r="A19" s="1">
        <v>7</v>
      </c>
      <c r="B19" s="7" t="s">
        <v>7</v>
      </c>
      <c r="C19" s="9" t="s">
        <v>6</v>
      </c>
      <c r="D19" s="28"/>
      <c r="E19" s="7" t="s">
        <v>42</v>
      </c>
      <c r="F19" s="9"/>
      <c r="G19" s="7" t="s">
        <v>42</v>
      </c>
      <c r="H19" s="9"/>
      <c r="I19" s="7" t="s">
        <v>41</v>
      </c>
      <c r="J19" s="7">
        <v>294.36</v>
      </c>
      <c r="K19" s="9">
        <v>245.3</v>
      </c>
      <c r="L19" s="7">
        <v>337.93</v>
      </c>
      <c r="M19" s="9">
        <v>281.61</v>
      </c>
      <c r="N19" s="7" t="s">
        <v>72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</row>
    <row r="20" spans="1:143" s="4" customFormat="1" ht="121.5" customHeight="1" x14ac:dyDescent="0.25">
      <c r="A20" s="5">
        <v>8</v>
      </c>
      <c r="B20" s="7" t="s">
        <v>13</v>
      </c>
      <c r="C20" s="9" t="s">
        <v>9</v>
      </c>
      <c r="D20" s="6"/>
      <c r="E20" s="12"/>
      <c r="F20" s="12"/>
      <c r="G20" s="27"/>
      <c r="H20" s="27"/>
      <c r="I20" s="12"/>
      <c r="J20" s="12"/>
      <c r="K20" s="12"/>
      <c r="L20" s="12"/>
      <c r="M20" s="12"/>
      <c r="N20" s="1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</row>
    <row r="21" spans="1:143" s="4" customFormat="1" ht="114.75" customHeight="1" x14ac:dyDescent="0.25">
      <c r="A21" s="5" t="s">
        <v>31</v>
      </c>
      <c r="B21" s="7" t="s">
        <v>14</v>
      </c>
      <c r="C21" s="9" t="s">
        <v>9</v>
      </c>
      <c r="D21" s="6"/>
      <c r="E21" s="9">
        <v>7.13</v>
      </c>
      <c r="F21" s="9"/>
      <c r="G21" s="9">
        <v>8.1999999999999993</v>
      </c>
      <c r="H21" s="2">
        <f t="shared" ref="H21:H27" si="0">(G21*100)/E21</f>
        <v>115.00701262272088</v>
      </c>
      <c r="I21" s="7" t="s">
        <v>56</v>
      </c>
      <c r="J21" s="9">
        <v>8.1999999999999993</v>
      </c>
      <c r="K21" s="2"/>
      <c r="L21" s="9">
        <v>8.1999999999999993</v>
      </c>
      <c r="M21" s="2"/>
      <c r="N21" s="7" t="s">
        <v>58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</row>
    <row r="22" spans="1:143" s="4" customFormat="1" ht="114.75" customHeight="1" x14ac:dyDescent="0.25">
      <c r="A22" s="5" t="s">
        <v>32</v>
      </c>
      <c r="B22" s="7" t="s">
        <v>15</v>
      </c>
      <c r="C22" s="9" t="s">
        <v>9</v>
      </c>
      <c r="D22" s="6"/>
      <c r="E22" s="9">
        <v>7.38</v>
      </c>
      <c r="F22" s="9"/>
      <c r="G22" s="9">
        <v>8.48</v>
      </c>
      <c r="H22" s="2">
        <f t="shared" si="0"/>
        <v>114.90514905149051</v>
      </c>
      <c r="I22" s="7" t="s">
        <v>57</v>
      </c>
      <c r="J22" s="9">
        <v>8.48</v>
      </c>
      <c r="K22" s="2"/>
      <c r="L22" s="9">
        <v>8.48</v>
      </c>
      <c r="M22" s="2"/>
      <c r="N22" s="7" t="s">
        <v>58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</row>
    <row r="23" spans="1:143" s="4" customFormat="1" ht="121.5" customHeight="1" x14ac:dyDescent="0.25">
      <c r="A23" s="5" t="s">
        <v>33</v>
      </c>
      <c r="B23" s="7" t="s">
        <v>16</v>
      </c>
      <c r="C23" s="9" t="s">
        <v>9</v>
      </c>
      <c r="D23" s="6"/>
      <c r="E23" s="9">
        <v>6.15</v>
      </c>
      <c r="F23" s="9"/>
      <c r="G23" s="9">
        <v>7.07</v>
      </c>
      <c r="H23" s="2">
        <f t="shared" si="0"/>
        <v>114.95934959349593</v>
      </c>
      <c r="I23" s="7" t="s">
        <v>57</v>
      </c>
      <c r="J23" s="9">
        <v>7.07</v>
      </c>
      <c r="K23" s="2"/>
      <c r="L23" s="9">
        <v>7.07</v>
      </c>
      <c r="M23" s="2"/>
      <c r="N23" s="7" t="s">
        <v>58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</row>
    <row r="24" spans="1:143" s="4" customFormat="1" ht="120" customHeight="1" x14ac:dyDescent="0.25">
      <c r="A24" s="5" t="s">
        <v>34</v>
      </c>
      <c r="B24" s="7" t="s">
        <v>54</v>
      </c>
      <c r="C24" s="9" t="s">
        <v>9</v>
      </c>
      <c r="D24" s="6"/>
      <c r="E24" s="9">
        <v>6.64</v>
      </c>
      <c r="F24" s="9"/>
      <c r="G24" s="9">
        <v>7.63</v>
      </c>
      <c r="H24" s="2">
        <f t="shared" si="0"/>
        <v>114.90963855421687</v>
      </c>
      <c r="I24" s="7" t="s">
        <v>57</v>
      </c>
      <c r="J24" s="9">
        <v>7.63</v>
      </c>
      <c r="K24" s="2"/>
      <c r="L24" s="9">
        <v>7.63</v>
      </c>
      <c r="M24" s="2"/>
      <c r="N24" s="7" t="s">
        <v>58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</row>
    <row r="25" spans="1:143" s="4" customFormat="1" ht="117" customHeight="1" x14ac:dyDescent="0.25">
      <c r="A25" s="5" t="s">
        <v>35</v>
      </c>
      <c r="B25" s="7" t="s">
        <v>55</v>
      </c>
      <c r="C25" s="9" t="s">
        <v>9</v>
      </c>
      <c r="D25" s="6"/>
      <c r="E25" s="9">
        <v>6.89</v>
      </c>
      <c r="F25" s="9"/>
      <c r="G25" s="9">
        <v>7.92</v>
      </c>
      <c r="H25" s="2">
        <f t="shared" si="0"/>
        <v>114.94920174165458</v>
      </c>
      <c r="I25" s="7" t="s">
        <v>57</v>
      </c>
      <c r="J25" s="9">
        <v>7.92</v>
      </c>
      <c r="K25" s="2"/>
      <c r="L25" s="9">
        <v>7.92</v>
      </c>
      <c r="M25" s="2"/>
      <c r="N25" s="7" t="s">
        <v>58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</row>
    <row r="26" spans="1:143" s="4" customFormat="1" ht="122.25" customHeight="1" x14ac:dyDescent="0.25">
      <c r="A26" s="5" t="s">
        <v>36</v>
      </c>
      <c r="B26" s="7" t="s">
        <v>17</v>
      </c>
      <c r="C26" s="9" t="s">
        <v>9</v>
      </c>
      <c r="D26" s="6"/>
      <c r="E26" s="9">
        <v>6.39</v>
      </c>
      <c r="F26" s="9"/>
      <c r="G26" s="9">
        <v>7.35</v>
      </c>
      <c r="H26" s="2">
        <f t="shared" si="0"/>
        <v>115.02347417840376</v>
      </c>
      <c r="I26" s="7" t="s">
        <v>57</v>
      </c>
      <c r="J26" s="9">
        <v>7.35</v>
      </c>
      <c r="K26" s="2"/>
      <c r="L26" s="9">
        <v>7.35</v>
      </c>
      <c r="M26" s="2"/>
      <c r="N26" s="7" t="s">
        <v>58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</row>
    <row r="27" spans="1:143" s="4" customFormat="1" ht="81.75" customHeight="1" x14ac:dyDescent="0.25">
      <c r="A27" s="3">
        <v>9</v>
      </c>
      <c r="B27" s="7" t="s">
        <v>8</v>
      </c>
      <c r="C27" s="9" t="s">
        <v>9</v>
      </c>
      <c r="D27" s="6"/>
      <c r="E27" s="2">
        <v>7.5</v>
      </c>
      <c r="F27" s="2"/>
      <c r="G27" s="2">
        <v>7.5</v>
      </c>
      <c r="H27" s="2">
        <f t="shared" si="0"/>
        <v>100</v>
      </c>
      <c r="I27" s="7" t="s">
        <v>10</v>
      </c>
      <c r="J27" s="2">
        <v>7.5</v>
      </c>
      <c r="K27" s="2"/>
      <c r="L27" s="2">
        <v>7.5</v>
      </c>
      <c r="M27" s="2"/>
      <c r="N27" s="7" t="s">
        <v>10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</row>
  </sheetData>
  <mergeCells count="17">
    <mergeCell ref="A8:A9"/>
    <mergeCell ref="A17:A18"/>
    <mergeCell ref="B13:N13"/>
    <mergeCell ref="I14:I15"/>
    <mergeCell ref="N14:N15"/>
    <mergeCell ref="A10:A11"/>
    <mergeCell ref="A6:A7"/>
    <mergeCell ref="I4:I5"/>
    <mergeCell ref="C4:C5"/>
    <mergeCell ref="B4:B5"/>
    <mergeCell ref="K1:N1"/>
    <mergeCell ref="A4:A5"/>
    <mergeCell ref="A2:N2"/>
    <mergeCell ref="J4:K4"/>
    <mergeCell ref="L4:M4"/>
    <mergeCell ref="E4:F4"/>
    <mergeCell ref="G4:H4"/>
  </mergeCells>
  <pageMargins left="0.31496062992125984" right="0.31496062992125984" top="0.15748031496062992" bottom="0.15748031496062992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Утвержденные</vt:lpstr>
      <vt:lpstr>Утвержденные!Заголовки_для_печати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Н. Угрюмова</dc:creator>
  <cp:lastModifiedBy>admin</cp:lastModifiedBy>
  <cp:lastPrinted>2024-04-16T03:55:25Z</cp:lastPrinted>
  <dcterms:created xsi:type="dcterms:W3CDTF">2012-12-21T05:11:58Z</dcterms:created>
  <dcterms:modified xsi:type="dcterms:W3CDTF">2024-07-02T09:48:55Z</dcterms:modified>
</cp:coreProperties>
</file>